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rozpis a tabulka 4 družstva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<sst xmlns="http://schemas.openxmlformats.org/spreadsheetml/2006/main" count="102" uniqueCount="41">
  <si>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:</t>
  </si>
  <si>
    <t>body</t>
  </si>
  <si>
    <t>pořadí</t>
  </si>
  <si>
    <t>Rozpis zápasů:</t>
  </si>
  <si>
    <t>od</t>
  </si>
  <si>
    <t>do</t>
  </si>
  <si>
    <t>Délka zápasu:</t>
  </si>
  <si>
    <t>Začátek turnaje:</t>
  </si>
  <si>
    <t>-</t>
  </si>
  <si>
    <t>1:</t>
  </si>
  <si>
    <t>2:</t>
  </si>
  <si>
    <t>3:</t>
  </si>
  <si>
    <t>4:</t>
  </si>
  <si>
    <t>skóre</t>
  </si>
  <si>
    <t>Přestávka poločas:</t>
  </si>
  <si>
    <t>Družstva podle dojezdové vzdálenosti:</t>
  </si>
  <si>
    <t>místo:</t>
  </si>
  <si>
    <t>datum:</t>
  </si>
  <si>
    <t>označení turnaje:</t>
  </si>
  <si>
    <t>kategorie:</t>
  </si>
  <si>
    <t>regenerační přestávka</t>
  </si>
  <si>
    <t>10+15 min</t>
  </si>
  <si>
    <t>Poločas</t>
  </si>
  <si>
    <t>VÝSLEDEK</t>
  </si>
  <si>
    <t>)</t>
  </si>
  <si>
    <t>(</t>
  </si>
  <si>
    <r>
      <t xml:space="preserve">Zaslat na email SK LKSH: </t>
    </r>
    <r>
      <rPr>
        <sz val="16"/>
        <color indexed="48"/>
        <rFont val="Arial CE"/>
        <family val="0"/>
      </rPr>
      <t>holatko.josef@centrum.cz</t>
    </r>
  </si>
  <si>
    <t>4.</t>
  </si>
  <si>
    <t>3.</t>
  </si>
  <si>
    <t>2.</t>
  </si>
  <si>
    <t>1.</t>
  </si>
  <si>
    <t>K</t>
  </si>
  <si>
    <t>S</t>
  </si>
  <si>
    <t>H</t>
  </si>
  <si>
    <t>L/KH/P</t>
  </si>
  <si>
    <t>SH (sportovní hala) NEBO VH (venkovní hřiště) město</t>
  </si>
  <si>
    <t>Družstvo A</t>
  </si>
  <si>
    <t>Družstvo B</t>
  </si>
  <si>
    <t>Družstvo C</t>
  </si>
  <si>
    <t>Družstvo D</t>
  </si>
  <si>
    <t>Vyplňujte jen šedivě podbarvené buňky!!!!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</si>
</sst>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sz val="12"/>
      <name val="Arial CE"/>
      <family val="0"/>
    </font>
    <font>
      <b/>
      <i/>
      <sz val="12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i/>
      <sz val="10"/>
      <name val="Arial CE"/>
      <family val="2"/>
    </font>
    <font>
      <sz val="8"/>
      <name val="Tahoma"/>
      <family val="2"/>
    </font>
    <font>
      <i/>
      <sz val="12"/>
      <name val="Tahoma"/>
      <family val="2"/>
    </font>
    <font>
      <sz val="16"/>
      <name val="Tahoma"/>
      <family val="2"/>
    </font>
    <font>
      <sz val="16"/>
      <name val="Arial CE"/>
      <family val="0"/>
    </font>
    <font>
      <b/>
      <sz val="16"/>
      <name val="Tahoma"/>
      <family val="2"/>
    </font>
    <font>
      <sz val="16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 CE"/>
      <family val="0"/>
    </font>
    <font>
      <b/>
      <sz val="14"/>
      <color indexed="12"/>
      <name val="Arial CE"/>
      <family val="0"/>
    </font>
    <font>
      <sz val="14"/>
      <color indexed="10"/>
      <name val="Arial CE"/>
      <family val="0"/>
    </font>
    <font>
      <sz val="14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9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1" borderId="8" applyNumberFormat="0" applyAlignment="0" applyProtection="0"/>
    <xf numFmtId="0" fontId="33" fillId="12" borderId="8" applyNumberFormat="0" applyAlignment="0" applyProtection="0"/>
    <xf numFmtId="0" fontId="34" fillId="12" borderId="9" applyNumberFormat="0" applyAlignment="0" applyProtection="0"/>
    <xf numFmtId="0" fontId="3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12" borderId="0" xfId="0" applyFont="1" applyFill="1" applyAlignment="1">
      <alignment/>
    </xf>
    <xf numFmtId="49" fontId="6" fillId="0" borderId="0" xfId="0" applyNumberFormat="1" applyFont="1" applyAlignment="1">
      <alignment horizont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20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0" fillId="12" borderId="0" xfId="47" applyFont="1" applyFill="1">
      <alignment/>
      <protection/>
    </xf>
    <xf numFmtId="0" fontId="1" fillId="0" borderId="0" xfId="0" applyFont="1" applyAlignment="1">
      <alignment/>
    </xf>
    <xf numFmtId="49" fontId="13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/>
    </xf>
    <xf numFmtId="0" fontId="15" fillId="12" borderId="0" xfId="0" applyFont="1" applyFill="1" applyAlignment="1">
      <alignment/>
    </xf>
    <xf numFmtId="0" fontId="15" fillId="12" borderId="0" xfId="0" applyFont="1" applyFill="1" applyAlignment="1">
      <alignment horizontal="center"/>
    </xf>
    <xf numFmtId="0" fontId="16" fillId="12" borderId="0" xfId="0" applyFont="1" applyFill="1" applyAlignment="1">
      <alignment/>
    </xf>
    <xf numFmtId="0" fontId="16" fillId="12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14" fontId="17" fillId="12" borderId="0" xfId="0" applyNumberFormat="1" applyFont="1" applyFill="1" applyAlignment="1">
      <alignment horizontal="left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6" fillId="0" borderId="0" xfId="0" applyFont="1" applyAlignment="1">
      <alignment/>
    </xf>
    <xf numFmtId="164" fontId="1" fillId="16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1" fillId="16" borderId="0" xfId="0" applyFont="1" applyFill="1" applyAlignment="1">
      <alignment/>
    </xf>
    <xf numFmtId="20" fontId="1" fillId="16" borderId="0" xfId="0" applyNumberFormat="1" applyFont="1" applyFill="1" applyAlignment="1">
      <alignment/>
    </xf>
    <xf numFmtId="20" fontId="1" fillId="16" borderId="0" xfId="0" applyNumberFormat="1" applyFont="1" applyFill="1" applyAlignment="1">
      <alignment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17" borderId="12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38" fillId="12" borderId="0" xfId="0" applyFont="1" applyFill="1" applyAlignment="1">
      <alignment/>
    </xf>
    <xf numFmtId="0" fontId="39" fillId="18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alen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.875" style="0" bestFit="1" customWidth="1"/>
    <col min="2" max="2" width="12.50390625" style="0" customWidth="1"/>
    <col min="3" max="4" width="9.50390625" style="0" customWidth="1"/>
    <col min="5" max="5" width="2.875" style="1" customWidth="1"/>
    <col min="6" max="6" width="16.125" style="0" customWidth="1"/>
    <col min="7" max="7" width="1.625" style="0" bestFit="1" customWidth="1"/>
    <col min="8" max="8" width="2.625" style="1" customWidth="1"/>
    <col min="9" max="9" width="19.125" style="0" customWidth="1"/>
    <col min="10" max="10" width="1.875" style="0" bestFit="1" customWidth="1"/>
    <col min="11" max="11" width="4.875" style="0" customWidth="1"/>
    <col min="12" max="12" width="1.625" style="0" bestFit="1" customWidth="1"/>
    <col min="13" max="13" width="4.875" style="0" customWidth="1"/>
    <col min="14" max="14" width="2.375" style="0" customWidth="1"/>
    <col min="15" max="15" width="2.375" style="53" customWidth="1"/>
    <col min="16" max="16" width="4.125" style="56" customWidth="1"/>
    <col min="17" max="17" width="1.625" style="56" bestFit="1" customWidth="1"/>
    <col min="18" max="18" width="4.375" style="56" customWidth="1"/>
    <col min="19" max="19" width="1.875" style="50" customWidth="1"/>
    <col min="20" max="20" width="3.25390625" style="50" customWidth="1"/>
    <col min="21" max="21" width="10.50390625" style="0" customWidth="1"/>
    <col min="22" max="22" width="5.50390625" style="0" bestFit="1" customWidth="1"/>
    <col min="23" max="23" width="3.00390625" style="0" bestFit="1" customWidth="1"/>
    <col min="24" max="25" width="5.50390625" style="0" customWidth="1"/>
    <col min="26" max="26" width="3.00390625" style="0" bestFit="1" customWidth="1"/>
    <col min="27" max="27" width="5.50390625" style="0" customWidth="1"/>
    <col min="28" max="28" width="5.50390625" style="0" bestFit="1" customWidth="1"/>
    <col min="29" max="29" width="2.875" style="0" bestFit="1" customWidth="1"/>
    <col min="30" max="30" width="5.50390625" style="0" bestFit="1" customWidth="1"/>
    <col min="31" max="31" width="5.50390625" style="0" customWidth="1"/>
    <col min="32" max="32" width="2.875" style="0" bestFit="1" customWidth="1"/>
    <col min="33" max="33" width="5.50390625" style="0" bestFit="1" customWidth="1"/>
    <col min="34" max="34" width="7.00390625" style="0" bestFit="1" customWidth="1"/>
    <col min="35" max="35" width="1.875" style="0" bestFit="1" customWidth="1"/>
    <col min="36" max="36" width="7.00390625" style="0" customWidth="1"/>
    <col min="37" max="37" width="12.00390625" style="0" bestFit="1" customWidth="1"/>
    <col min="38" max="38" width="12.00390625" style="0" customWidth="1"/>
    <col min="39" max="39" width="1.4921875" style="0" bestFit="1" customWidth="1"/>
  </cols>
  <sheetData>
    <row r="1" spans="2:6" ht="17.25">
      <c r="B1" s="98" t="s">
        <v>40</v>
      </c>
      <c r="C1" s="100"/>
      <c r="D1" s="100"/>
      <c r="E1" s="101"/>
      <c r="F1" s="100"/>
    </row>
    <row r="2" ht="17.25">
      <c r="B2" s="99"/>
    </row>
    <row r="3" spans="2:9" ht="13.5">
      <c r="B3" s="5" t="s">
        <v>15</v>
      </c>
      <c r="D3" s="24"/>
      <c r="E3" s="25"/>
      <c r="F3" s="26"/>
      <c r="G3" s="26"/>
      <c r="H3" s="25"/>
      <c r="I3" s="26"/>
    </row>
    <row r="4" spans="1:68" ht="13.5">
      <c r="A4" s="12" t="s">
        <v>9</v>
      </c>
      <c r="B4" s="28" t="s">
        <v>36</v>
      </c>
      <c r="C4" s="3"/>
      <c r="D4" s="3"/>
      <c r="E4" s="4"/>
      <c r="F4" s="7"/>
      <c r="G4" s="2"/>
      <c r="H4" s="9" t="s">
        <v>7</v>
      </c>
      <c r="I4" s="71">
        <v>0.375</v>
      </c>
      <c r="J4" s="2"/>
      <c r="K4" s="2"/>
      <c r="L4" s="2"/>
      <c r="M4" s="2"/>
      <c r="N4" s="3"/>
      <c r="O4" s="54"/>
      <c r="P4" s="59"/>
      <c r="Q4" s="59"/>
      <c r="R4" s="59"/>
      <c r="S4" s="27"/>
      <c r="T4" s="27"/>
      <c r="U4" s="27"/>
      <c r="V4" s="7"/>
      <c r="W4" s="2"/>
      <c r="X4" s="9"/>
      <c r="Y4" s="9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3.5">
      <c r="A5" s="12" t="s">
        <v>10</v>
      </c>
      <c r="B5" s="28" t="s">
        <v>37</v>
      </c>
      <c r="C5" s="3"/>
      <c r="D5" s="3"/>
      <c r="E5" s="4"/>
      <c r="F5" s="8"/>
      <c r="G5" s="2"/>
      <c r="H5" s="9" t="s">
        <v>6</v>
      </c>
      <c r="I5" s="71">
        <v>0.024305555555555556</v>
      </c>
      <c r="J5" s="2"/>
      <c r="K5" s="2"/>
      <c r="L5" s="2"/>
      <c r="M5" s="67" t="s">
        <v>21</v>
      </c>
      <c r="N5" s="68"/>
      <c r="O5" s="69"/>
      <c r="P5" s="70"/>
      <c r="Q5" s="59"/>
      <c r="R5" s="60"/>
      <c r="S5" s="27"/>
      <c r="T5" s="27"/>
      <c r="U5" s="27"/>
      <c r="V5" s="7"/>
      <c r="W5" s="2"/>
      <c r="X5" s="9"/>
      <c r="Y5" s="9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3.5">
      <c r="A6" s="12" t="s">
        <v>11</v>
      </c>
      <c r="B6" s="28" t="s">
        <v>38</v>
      </c>
      <c r="C6" s="3"/>
      <c r="D6" s="3"/>
      <c r="E6" s="4"/>
      <c r="F6" s="95" t="s">
        <v>14</v>
      </c>
      <c r="G6" s="96"/>
      <c r="H6" s="96"/>
      <c r="I6" s="72">
        <v>0.003472222222222222</v>
      </c>
      <c r="J6" s="3"/>
      <c r="K6" s="3"/>
      <c r="L6" s="3"/>
      <c r="M6" s="29"/>
      <c r="N6" s="3"/>
      <c r="O6" s="54"/>
      <c r="P6" s="57"/>
      <c r="Q6" s="57"/>
      <c r="R6" s="61"/>
      <c r="S6" s="27"/>
      <c r="T6" s="27"/>
      <c r="U6" s="27"/>
      <c r="V6" s="7"/>
      <c r="W6" s="2"/>
      <c r="X6" s="9"/>
      <c r="Y6" s="9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3.5">
      <c r="A7" s="12" t="s">
        <v>12</v>
      </c>
      <c r="B7" s="28" t="s">
        <v>39</v>
      </c>
      <c r="C7" s="3"/>
      <c r="D7" s="3"/>
      <c r="E7" s="4"/>
      <c r="N7" s="3"/>
      <c r="O7" s="54"/>
      <c r="S7" s="3"/>
      <c r="T7" s="3"/>
      <c r="U7" s="3"/>
      <c r="V7" s="7"/>
      <c r="W7" s="2"/>
      <c r="X7" s="9"/>
      <c r="Y7" s="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20.25">
      <c r="A8" s="12"/>
      <c r="B8" s="6"/>
      <c r="C8" s="7"/>
      <c r="D8" s="97" t="s">
        <v>19</v>
      </c>
      <c r="E8" s="97"/>
      <c r="F8" s="39"/>
      <c r="G8" s="35"/>
      <c r="H8" s="36"/>
      <c r="I8" s="37"/>
      <c r="J8" s="3"/>
      <c r="K8" s="3"/>
      <c r="L8" s="3"/>
      <c r="M8" s="3"/>
      <c r="N8" s="3"/>
      <c r="O8" s="54"/>
      <c r="P8" s="57"/>
      <c r="Q8" s="57"/>
      <c r="R8" s="57"/>
      <c r="S8" s="3"/>
      <c r="T8" s="3"/>
      <c r="U8" s="3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20.25">
      <c r="A9" s="12"/>
      <c r="B9" s="6"/>
      <c r="C9" s="97" t="s">
        <v>18</v>
      </c>
      <c r="D9" s="97"/>
      <c r="E9" s="97"/>
      <c r="F9" s="39"/>
      <c r="G9" s="35"/>
      <c r="H9" s="36"/>
      <c r="I9" s="37"/>
      <c r="J9" s="3"/>
      <c r="K9" s="3"/>
      <c r="L9" s="3"/>
      <c r="M9" s="3"/>
      <c r="N9" s="3"/>
      <c r="O9" s="54"/>
      <c r="P9" s="57"/>
      <c r="Q9" s="57"/>
      <c r="R9" s="57"/>
      <c r="S9" s="3"/>
      <c r="T9" s="3"/>
      <c r="U9" s="3"/>
      <c r="V9" s="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20.25">
      <c r="A10" s="7"/>
      <c r="B10" s="7"/>
      <c r="C10" s="7"/>
      <c r="D10" s="96" t="s">
        <v>17</v>
      </c>
      <c r="E10" s="96"/>
      <c r="F10" s="40"/>
      <c r="G10" s="37"/>
      <c r="H10" s="38"/>
      <c r="I10" s="37"/>
      <c r="N10" s="2"/>
      <c r="O10" s="43"/>
      <c r="S10" s="7"/>
      <c r="T10" s="7"/>
      <c r="U10" s="7"/>
      <c r="V10" s="7"/>
      <c r="W10" s="7"/>
      <c r="X10" s="7"/>
      <c r="Y10" s="7"/>
      <c r="Z10" s="7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s="1" customFormat="1" ht="20.25">
      <c r="A11" s="8"/>
      <c r="B11" s="8"/>
      <c r="C11" s="8"/>
      <c r="D11" s="97" t="s">
        <v>16</v>
      </c>
      <c r="E11" s="97"/>
      <c r="F11" s="79" t="s">
        <v>35</v>
      </c>
      <c r="G11" s="38"/>
      <c r="H11" s="38"/>
      <c r="I11" s="38"/>
      <c r="N11" s="2"/>
      <c r="O11" s="43"/>
      <c r="P11" s="58"/>
      <c r="Q11" s="58"/>
      <c r="R11" s="58"/>
      <c r="S11" s="7"/>
      <c r="T11" s="7"/>
      <c r="U11" s="7"/>
      <c r="V11" s="7"/>
      <c r="W11" s="7"/>
      <c r="X11" s="7"/>
      <c r="Y11" s="7"/>
      <c r="Z11" s="7"/>
      <c r="AA11" s="7"/>
      <c r="AB11" s="2"/>
      <c r="AC11" s="2"/>
      <c r="AD11" s="2"/>
      <c r="AE11" s="2"/>
      <c r="AF11" s="2"/>
      <c r="AG11" s="11"/>
      <c r="AH11" s="2"/>
      <c r="AI11" s="2"/>
      <c r="AJ11" s="2"/>
      <c r="AK11" s="11"/>
      <c r="AL11" s="2"/>
      <c r="AM11" s="2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s="1" customFormat="1" ht="12.75">
      <c r="A12" s="8"/>
      <c r="B12" s="8"/>
      <c r="C12" s="8"/>
      <c r="D12" s="8"/>
      <c r="E12" s="11"/>
      <c r="F12" s="9"/>
      <c r="G12" s="2"/>
      <c r="H12" s="11"/>
      <c r="I12" s="10"/>
      <c r="J12" s="2"/>
      <c r="K12" s="2"/>
      <c r="L12" s="2"/>
      <c r="M12" s="2"/>
      <c r="N12" s="2"/>
      <c r="O12" s="43"/>
      <c r="P12" s="59"/>
      <c r="Q12" s="59"/>
      <c r="R12" s="59"/>
      <c r="S12" s="7"/>
      <c r="T12" s="7"/>
      <c r="U12" s="7"/>
      <c r="V12" s="7"/>
      <c r="W12" s="7"/>
      <c r="X12" s="7"/>
      <c r="Y12" s="7"/>
      <c r="Z12" s="7"/>
      <c r="AA12" s="7"/>
      <c r="AB12" s="2"/>
      <c r="AC12" s="2"/>
      <c r="AD12" s="2"/>
      <c r="AE12" s="2"/>
      <c r="AF12" s="2"/>
      <c r="AG12" s="11"/>
      <c r="AH12" s="2"/>
      <c r="AI12" s="2"/>
      <c r="AJ12" s="2"/>
      <c r="AK12" s="11"/>
      <c r="AL12" s="2"/>
      <c r="AM12" s="2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2.75">
      <c r="A13" s="2"/>
      <c r="B13" s="2"/>
      <c r="C13" s="2"/>
      <c r="D13" s="2"/>
      <c r="E13" s="9" t="s">
        <v>3</v>
      </c>
      <c r="F13" s="2"/>
      <c r="G13" s="2"/>
      <c r="H13" s="11"/>
      <c r="I13" s="2"/>
      <c r="J13" s="2"/>
      <c r="K13" s="2"/>
      <c r="L13" s="2"/>
      <c r="M13" s="2"/>
      <c r="N13" s="2"/>
      <c r="O13" s="43"/>
      <c r="P13" s="59"/>
      <c r="Q13" s="59"/>
      <c r="R13" s="59"/>
      <c r="S13" s="7"/>
      <c r="T13" s="7"/>
      <c r="U13" s="7"/>
      <c r="V13" s="7"/>
      <c r="W13" s="7"/>
      <c r="X13" s="7"/>
      <c r="Y13" s="7"/>
      <c r="Z13" s="7"/>
      <c r="AA13" s="7"/>
      <c r="AB13" s="2"/>
      <c r="AC13" s="2"/>
      <c r="AD13" s="2"/>
      <c r="AE13" s="2"/>
      <c r="AF13" s="2"/>
      <c r="AG13" s="11"/>
      <c r="AH13" s="2"/>
      <c r="AI13" s="2"/>
      <c r="AJ13" s="2"/>
      <c r="AK13" s="11"/>
      <c r="AL13" s="2"/>
      <c r="AM13" s="2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2.75">
      <c r="A14" s="7"/>
      <c r="B14" s="2"/>
      <c r="C14" s="9" t="s">
        <v>4</v>
      </c>
      <c r="D14" s="9" t="s">
        <v>5</v>
      </c>
      <c r="E14" s="11"/>
      <c r="F14" s="2"/>
      <c r="G14" s="2"/>
      <c r="H14" s="11"/>
      <c r="I14" s="2"/>
      <c r="J14" s="2"/>
      <c r="K14" s="94" t="s">
        <v>23</v>
      </c>
      <c r="L14" s="94"/>
      <c r="M14" s="94"/>
      <c r="N14" s="2"/>
      <c r="O14" s="43"/>
      <c r="P14" s="80" t="s">
        <v>22</v>
      </c>
      <c r="Q14" s="80"/>
      <c r="R14" s="80"/>
      <c r="S14" s="7"/>
      <c r="T14" s="7"/>
      <c r="U14" s="7"/>
      <c r="V14" s="7"/>
      <c r="W14" s="7"/>
      <c r="X14" s="7"/>
      <c r="Y14" s="7"/>
      <c r="Z14" s="7"/>
      <c r="AA14" s="7"/>
      <c r="AB14" s="2"/>
      <c r="AC14" s="2"/>
      <c r="AD14" s="2"/>
      <c r="AE14" s="2"/>
      <c r="AF14" s="2"/>
      <c r="AG14" s="11"/>
      <c r="AH14" s="2"/>
      <c r="AI14" s="2"/>
      <c r="AJ14" s="2"/>
      <c r="AK14" s="11"/>
      <c r="AL14" s="2"/>
      <c r="AM14" s="2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13" customFormat="1" ht="32.25" customHeight="1" thickBot="1">
      <c r="A15" s="6"/>
      <c r="B15" s="33">
        <v>1</v>
      </c>
      <c r="C15" s="14">
        <f>+I4</f>
        <v>0.375</v>
      </c>
      <c r="D15" s="14">
        <f>C15+I5</f>
        <v>0.3993055555555556</v>
      </c>
      <c r="E15" s="30" t="s">
        <v>9</v>
      </c>
      <c r="F15" s="15" t="str">
        <f>+B4</f>
        <v>Družstvo A</v>
      </c>
      <c r="G15" s="18" t="s">
        <v>0</v>
      </c>
      <c r="H15" s="30" t="s">
        <v>10</v>
      </c>
      <c r="I15" s="15" t="str">
        <f>+B5</f>
        <v>Družstvo B</v>
      </c>
      <c r="J15" s="16" t="s">
        <v>8</v>
      </c>
      <c r="K15" s="17"/>
      <c r="L15" s="16" t="s">
        <v>0</v>
      </c>
      <c r="M15" s="17"/>
      <c r="N15" s="6"/>
      <c r="O15" s="51" t="s">
        <v>25</v>
      </c>
      <c r="P15" s="17"/>
      <c r="Q15" s="62" t="s">
        <v>0</v>
      </c>
      <c r="R15" s="17"/>
      <c r="S15" s="21" t="s">
        <v>24</v>
      </c>
      <c r="T15" s="21"/>
      <c r="U15" s="21"/>
      <c r="V15" s="90" t="str">
        <f>B4</f>
        <v>Družstvo A</v>
      </c>
      <c r="W15" s="90"/>
      <c r="X15" s="90"/>
      <c r="Y15" s="90" t="str">
        <f>U17</f>
        <v>Družstvo B</v>
      </c>
      <c r="Z15" s="90"/>
      <c r="AA15" s="90"/>
      <c r="AB15" s="90" t="str">
        <f>U18</f>
        <v>Družstvo C</v>
      </c>
      <c r="AC15" s="90"/>
      <c r="AD15" s="90"/>
      <c r="AE15" s="90" t="str">
        <f>U19</f>
        <v>Družstvo D</v>
      </c>
      <c r="AF15" s="90"/>
      <c r="AG15" s="90"/>
      <c r="AH15" s="23"/>
      <c r="AI15" s="23" t="s">
        <v>13</v>
      </c>
      <c r="AJ15" s="21"/>
      <c r="AK15" s="23" t="s">
        <v>1</v>
      </c>
      <c r="AL15" s="23" t="s">
        <v>2</v>
      </c>
      <c r="AM15" s="6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</row>
    <row r="16" spans="1:68" s="13" customFormat="1" ht="32.25" customHeight="1">
      <c r="A16" s="6"/>
      <c r="B16" s="33">
        <v>2</v>
      </c>
      <c r="C16" s="14">
        <f>D15</f>
        <v>0.3993055555555556</v>
      </c>
      <c r="D16" s="14">
        <f>C16+I5</f>
        <v>0.42361111111111116</v>
      </c>
      <c r="E16" s="30" t="s">
        <v>11</v>
      </c>
      <c r="F16" s="15" t="str">
        <f>+B6</f>
        <v>Družstvo C</v>
      </c>
      <c r="G16" s="18" t="s">
        <v>0</v>
      </c>
      <c r="H16" s="30" t="s">
        <v>12</v>
      </c>
      <c r="I16" s="15" t="str">
        <f>+B7</f>
        <v>Družstvo D</v>
      </c>
      <c r="J16" s="16" t="s">
        <v>8</v>
      </c>
      <c r="K16" s="17"/>
      <c r="L16" s="16" t="s">
        <v>0</v>
      </c>
      <c r="M16" s="17"/>
      <c r="N16" s="6"/>
      <c r="O16" s="51" t="s">
        <v>25</v>
      </c>
      <c r="P16" s="17"/>
      <c r="Q16" s="62" t="s">
        <v>0</v>
      </c>
      <c r="R16" s="17"/>
      <c r="S16" s="51" t="s">
        <v>24</v>
      </c>
      <c r="T16" s="51"/>
      <c r="U16" s="73" t="str">
        <f>B4</f>
        <v>Družstvo A</v>
      </c>
      <c r="V16" s="81" t="s">
        <v>34</v>
      </c>
      <c r="W16" s="82"/>
      <c r="X16" s="83"/>
      <c r="Y16" s="44">
        <f>K15</f>
        <v>0</v>
      </c>
      <c r="Z16" s="46" t="s">
        <v>0</v>
      </c>
      <c r="AA16" s="45">
        <f>M15</f>
        <v>0</v>
      </c>
      <c r="AB16" s="44">
        <f>M18</f>
        <v>0</v>
      </c>
      <c r="AC16" s="46" t="s">
        <v>0</v>
      </c>
      <c r="AD16" s="45">
        <f>K18</f>
        <v>0</v>
      </c>
      <c r="AE16" s="44">
        <f>K22</f>
        <v>0</v>
      </c>
      <c r="AF16" s="46" t="s">
        <v>0</v>
      </c>
      <c r="AG16" s="45">
        <f>M22</f>
        <v>0</v>
      </c>
      <c r="AH16" s="44">
        <f>+Y16+AB16+AE16</f>
        <v>0</v>
      </c>
      <c r="AI16" s="46" t="s">
        <v>0</v>
      </c>
      <c r="AJ16" s="45">
        <f>+AA16+AD16+AG16</f>
        <v>0</v>
      </c>
      <c r="AK16" s="19">
        <v>0</v>
      </c>
      <c r="AL16" s="41" t="s">
        <v>27</v>
      </c>
      <c r="AM16" s="6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</row>
    <row r="17" spans="1:68" s="13" customFormat="1" ht="32.25" customHeight="1">
      <c r="A17" s="6"/>
      <c r="B17" s="33">
        <v>3</v>
      </c>
      <c r="C17" s="14">
        <f aca="true" t="shared" si="0" ref="C17:C22">+D16</f>
        <v>0.42361111111111116</v>
      </c>
      <c r="D17" s="14">
        <v>0.4375</v>
      </c>
      <c r="E17" s="91" t="s">
        <v>20</v>
      </c>
      <c r="F17" s="91"/>
      <c r="G17" s="91"/>
      <c r="H17" s="91"/>
      <c r="I17" s="91"/>
      <c r="J17" s="92"/>
      <c r="K17" s="92"/>
      <c r="L17" s="92"/>
      <c r="M17" s="92"/>
      <c r="N17" s="92"/>
      <c r="O17" s="51"/>
      <c r="P17" s="63"/>
      <c r="Q17" s="63"/>
      <c r="R17" s="63"/>
      <c r="S17" s="51"/>
      <c r="T17" s="51"/>
      <c r="U17" s="73" t="str">
        <f>B5</f>
        <v>Družstvo B</v>
      </c>
      <c r="V17" s="47">
        <f>M15</f>
        <v>0</v>
      </c>
      <c r="W17" s="49" t="s">
        <v>0</v>
      </c>
      <c r="X17" s="48">
        <f>K15</f>
        <v>0</v>
      </c>
      <c r="Y17" s="84" t="s">
        <v>31</v>
      </c>
      <c r="Z17" s="85"/>
      <c r="AA17" s="86"/>
      <c r="AB17" s="47">
        <f>K21</f>
        <v>0</v>
      </c>
      <c r="AC17" s="49" t="s">
        <v>0</v>
      </c>
      <c r="AD17" s="48">
        <f>M21</f>
        <v>0</v>
      </c>
      <c r="AE17" s="47">
        <f>M19</f>
        <v>0</v>
      </c>
      <c r="AF17" s="49" t="s">
        <v>0</v>
      </c>
      <c r="AG17" s="48">
        <f>K19</f>
        <v>0</v>
      </c>
      <c r="AH17" s="47">
        <f>V17+AB17+AE17</f>
        <v>0</v>
      </c>
      <c r="AI17" s="49" t="s">
        <v>0</v>
      </c>
      <c r="AJ17" s="48">
        <f>X17+AD17+AG17</f>
        <v>0</v>
      </c>
      <c r="AK17" s="20">
        <v>2</v>
      </c>
      <c r="AL17" s="42" t="s">
        <v>28</v>
      </c>
      <c r="AM17" s="6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</row>
    <row r="18" spans="1:68" s="13" customFormat="1" ht="32.25" customHeight="1">
      <c r="A18" s="6"/>
      <c r="B18" s="33">
        <v>4</v>
      </c>
      <c r="C18" s="14">
        <f t="shared" si="0"/>
        <v>0.4375</v>
      </c>
      <c r="D18" s="14">
        <f>C18+I5</f>
        <v>0.4618055555555556</v>
      </c>
      <c r="E18" s="30" t="s">
        <v>11</v>
      </c>
      <c r="F18" s="15" t="str">
        <f>B6</f>
        <v>Družstvo C</v>
      </c>
      <c r="G18" s="18" t="s">
        <v>0</v>
      </c>
      <c r="H18" s="30" t="s">
        <v>9</v>
      </c>
      <c r="I18" s="15" t="str">
        <f>B4</f>
        <v>Družstvo A</v>
      </c>
      <c r="J18" s="16" t="s">
        <v>8</v>
      </c>
      <c r="K18" s="17"/>
      <c r="L18" s="16" t="s">
        <v>0</v>
      </c>
      <c r="M18" s="17"/>
      <c r="N18" s="6"/>
      <c r="O18" s="51" t="s">
        <v>25</v>
      </c>
      <c r="P18" s="17"/>
      <c r="Q18" s="62" t="s">
        <v>0</v>
      </c>
      <c r="R18" s="17"/>
      <c r="S18" s="51" t="s">
        <v>24</v>
      </c>
      <c r="T18" s="51"/>
      <c r="U18" s="73" t="str">
        <f>B6</f>
        <v>Družstvo C</v>
      </c>
      <c r="V18" s="47">
        <f>K18</f>
        <v>0</v>
      </c>
      <c r="W18" s="49" t="s">
        <v>0</v>
      </c>
      <c r="X18" s="48">
        <f>M18</f>
        <v>0</v>
      </c>
      <c r="Y18" s="47">
        <f>M21</f>
        <v>0</v>
      </c>
      <c r="Z18" s="49" t="s">
        <v>0</v>
      </c>
      <c r="AA18" s="48">
        <f>K21</f>
        <v>0</v>
      </c>
      <c r="AB18" s="84" t="s">
        <v>32</v>
      </c>
      <c r="AC18" s="85"/>
      <c r="AD18" s="86"/>
      <c r="AE18" s="47">
        <f>K16</f>
        <v>0</v>
      </c>
      <c r="AF18" s="49" t="s">
        <v>0</v>
      </c>
      <c r="AG18" s="48">
        <f>M16</f>
        <v>0</v>
      </c>
      <c r="AH18" s="47">
        <f>V18+Y18+AE18</f>
        <v>0</v>
      </c>
      <c r="AI18" s="49" t="s">
        <v>0</v>
      </c>
      <c r="AJ18" s="48">
        <f>X18+AA18+AG18</f>
        <v>0</v>
      </c>
      <c r="AK18" s="20">
        <v>4</v>
      </c>
      <c r="AL18" s="42" t="s">
        <v>29</v>
      </c>
      <c r="AM18" s="6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</row>
    <row r="19" spans="1:68" s="13" customFormat="1" ht="32.25" customHeight="1" thickBot="1">
      <c r="A19" s="6"/>
      <c r="B19" s="33">
        <v>5</v>
      </c>
      <c r="C19" s="14">
        <f t="shared" si="0"/>
        <v>0.4618055555555556</v>
      </c>
      <c r="D19" s="14">
        <f>C19+I5</f>
        <v>0.48611111111111116</v>
      </c>
      <c r="E19" s="30" t="s">
        <v>12</v>
      </c>
      <c r="F19" s="15" t="str">
        <f>+B7</f>
        <v>Družstvo D</v>
      </c>
      <c r="G19" s="18" t="s">
        <v>0</v>
      </c>
      <c r="H19" s="30" t="s">
        <v>10</v>
      </c>
      <c r="I19" s="15" t="str">
        <f>B5</f>
        <v>Družstvo B</v>
      </c>
      <c r="J19" s="16" t="s">
        <v>8</v>
      </c>
      <c r="K19" s="17"/>
      <c r="L19" s="16" t="s">
        <v>0</v>
      </c>
      <c r="M19" s="17"/>
      <c r="N19" s="6"/>
      <c r="O19" s="51" t="s">
        <v>25</v>
      </c>
      <c r="P19" s="17"/>
      <c r="Q19" s="62" t="s">
        <v>0</v>
      </c>
      <c r="R19" s="17"/>
      <c r="S19" s="51" t="s">
        <v>24</v>
      </c>
      <c r="T19" s="51"/>
      <c r="U19" s="73" t="str">
        <f>B7</f>
        <v>Družstvo D</v>
      </c>
      <c r="V19" s="74">
        <f>M22</f>
        <v>0</v>
      </c>
      <c r="W19" s="75" t="s">
        <v>0</v>
      </c>
      <c r="X19" s="76">
        <f>K22</f>
        <v>0</v>
      </c>
      <c r="Y19" s="74">
        <f>K19</f>
        <v>0</v>
      </c>
      <c r="Z19" s="75" t="s">
        <v>0</v>
      </c>
      <c r="AA19" s="76">
        <f>M19</f>
        <v>0</v>
      </c>
      <c r="AB19" s="74">
        <f>M16</f>
        <v>0</v>
      </c>
      <c r="AC19" s="75" t="s">
        <v>0</v>
      </c>
      <c r="AD19" s="76">
        <f>K16</f>
        <v>0</v>
      </c>
      <c r="AE19" s="87" t="s">
        <v>33</v>
      </c>
      <c r="AF19" s="88"/>
      <c r="AG19" s="89"/>
      <c r="AH19" s="74">
        <f>V19+Y19+AB19</f>
        <v>0</v>
      </c>
      <c r="AI19" s="75" t="s">
        <v>0</v>
      </c>
      <c r="AJ19" s="76">
        <f>X19+AA19+AD19</f>
        <v>0</v>
      </c>
      <c r="AK19" s="77">
        <v>6</v>
      </c>
      <c r="AL19" s="78" t="s">
        <v>30</v>
      </c>
      <c r="AM19" s="6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</row>
    <row r="20" spans="1:68" s="13" customFormat="1" ht="32.25" customHeight="1">
      <c r="A20" s="6"/>
      <c r="B20" s="33">
        <v>6</v>
      </c>
      <c r="C20" s="14">
        <f t="shared" si="0"/>
        <v>0.48611111111111116</v>
      </c>
      <c r="D20" s="14">
        <v>0.5</v>
      </c>
      <c r="E20" s="91" t="s">
        <v>20</v>
      </c>
      <c r="F20" s="91"/>
      <c r="G20" s="91"/>
      <c r="H20" s="91"/>
      <c r="I20" s="91"/>
      <c r="J20" s="16"/>
      <c r="K20" s="93"/>
      <c r="L20" s="93"/>
      <c r="M20" s="93"/>
      <c r="N20" s="93"/>
      <c r="O20" s="55"/>
      <c r="P20" s="63"/>
      <c r="Q20" s="63"/>
      <c r="R20" s="63"/>
      <c r="AM20" s="6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</row>
    <row r="21" spans="1:68" s="13" customFormat="1" ht="32.25" customHeight="1">
      <c r="A21" s="6"/>
      <c r="B21" s="33">
        <v>7</v>
      </c>
      <c r="C21" s="14">
        <f t="shared" si="0"/>
        <v>0.5</v>
      </c>
      <c r="D21" s="14">
        <f>C21+I5</f>
        <v>0.5243055555555556</v>
      </c>
      <c r="E21" s="30" t="s">
        <v>10</v>
      </c>
      <c r="F21" s="15" t="str">
        <f>B5</f>
        <v>Družstvo B</v>
      </c>
      <c r="G21" s="18" t="s">
        <v>0</v>
      </c>
      <c r="H21" s="30" t="s">
        <v>11</v>
      </c>
      <c r="I21" s="15" t="str">
        <f>B6</f>
        <v>Družstvo C</v>
      </c>
      <c r="J21" s="16" t="s">
        <v>8</v>
      </c>
      <c r="K21" s="17"/>
      <c r="L21" s="16" t="s">
        <v>0</v>
      </c>
      <c r="M21" s="17"/>
      <c r="N21" s="6"/>
      <c r="O21" s="51" t="s">
        <v>25</v>
      </c>
      <c r="P21" s="17"/>
      <c r="Q21" s="62" t="s">
        <v>0</v>
      </c>
      <c r="R21" s="17"/>
      <c r="S21" s="13" t="s">
        <v>24</v>
      </c>
      <c r="AM21" s="6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</row>
    <row r="22" spans="1:68" s="13" customFormat="1" ht="32.25" customHeight="1">
      <c r="A22" s="6"/>
      <c r="B22" s="33">
        <v>8</v>
      </c>
      <c r="C22" s="14">
        <f t="shared" si="0"/>
        <v>0.5243055555555556</v>
      </c>
      <c r="D22" s="14">
        <f>C22+I5</f>
        <v>0.5486111111111112</v>
      </c>
      <c r="E22" s="30" t="s">
        <v>9</v>
      </c>
      <c r="F22" s="15" t="str">
        <f>B4</f>
        <v>Družstvo A</v>
      </c>
      <c r="G22" s="18" t="s">
        <v>0</v>
      </c>
      <c r="H22" s="30" t="s">
        <v>12</v>
      </c>
      <c r="I22" s="15" t="str">
        <f>B7</f>
        <v>Družstvo D</v>
      </c>
      <c r="J22" s="16" t="s">
        <v>8</v>
      </c>
      <c r="K22" s="17"/>
      <c r="L22" s="16" t="s">
        <v>0</v>
      </c>
      <c r="M22" s="17"/>
      <c r="N22" s="6"/>
      <c r="O22" s="51" t="s">
        <v>25</v>
      </c>
      <c r="P22" s="17"/>
      <c r="Q22" s="62" t="s">
        <v>0</v>
      </c>
      <c r="R22" s="17"/>
      <c r="S22" s="52" t="s">
        <v>24</v>
      </c>
      <c r="T22" s="52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</row>
    <row r="23" spans="1:68" ht="15">
      <c r="A23" s="7"/>
      <c r="B23" s="7"/>
      <c r="C23" s="21"/>
      <c r="D23" s="22"/>
      <c r="E23" s="8"/>
      <c r="F23" s="7"/>
      <c r="G23" s="7"/>
      <c r="H23" s="8"/>
      <c r="I23" s="7"/>
      <c r="J23" s="7"/>
      <c r="K23" s="7"/>
      <c r="L23" s="11"/>
      <c r="M23" s="7"/>
      <c r="N23" s="7"/>
      <c r="O23" s="43"/>
      <c r="P23" s="64"/>
      <c r="Q23" s="65"/>
      <c r="R23" s="64"/>
      <c r="S23" s="7"/>
      <c r="T23" s="7"/>
      <c r="U23" s="7"/>
      <c r="V23" s="2"/>
      <c r="W23" s="2"/>
      <c r="X23" s="2"/>
      <c r="Y23" s="2"/>
      <c r="Z23" s="10"/>
      <c r="AA23" s="10"/>
      <c r="AB23" s="2"/>
      <c r="AC23" s="2"/>
      <c r="AD23" s="2"/>
      <c r="AE23" s="2"/>
      <c r="AF23" s="2"/>
      <c r="AG23" s="11"/>
      <c r="AH23" s="2"/>
      <c r="AI23" s="2"/>
      <c r="AJ23" s="2"/>
      <c r="AK23" s="11"/>
      <c r="AL23" s="2"/>
      <c r="AM23" s="2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2.75">
      <c r="A24" s="7"/>
      <c r="B24" s="7"/>
      <c r="C24" s="7"/>
      <c r="D24" s="7"/>
      <c r="E24" s="8"/>
      <c r="F24" s="7"/>
      <c r="G24" s="7"/>
      <c r="H24" s="8"/>
      <c r="I24" s="7"/>
      <c r="J24" s="7"/>
      <c r="K24" s="7"/>
      <c r="L24" s="7"/>
      <c r="M24" s="7"/>
      <c r="N24" s="7"/>
      <c r="O24" s="43"/>
      <c r="P24" s="64"/>
      <c r="Q24" s="64"/>
      <c r="R24" s="64"/>
      <c r="S24" s="7"/>
      <c r="T24" s="7"/>
      <c r="U24" s="7"/>
      <c r="V24" s="2"/>
      <c r="W24" s="2"/>
      <c r="X24" s="2"/>
      <c r="Y24" s="2"/>
      <c r="Z24" s="10"/>
      <c r="AA24" s="34"/>
      <c r="AB24" s="2"/>
      <c r="AC24" s="2"/>
      <c r="AD24" s="2"/>
      <c r="AE24" s="2"/>
      <c r="AF24" s="2"/>
      <c r="AG24" s="11"/>
      <c r="AH24" s="2"/>
      <c r="AI24" s="2"/>
      <c r="AJ24" s="2"/>
      <c r="AK24" s="11"/>
      <c r="AL24" s="2"/>
      <c r="AM24" s="2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22.5" customHeight="1">
      <c r="A25" s="7"/>
      <c r="B25" s="66" t="s">
        <v>26</v>
      </c>
      <c r="C25" s="66"/>
      <c r="D25" s="66"/>
      <c r="E25" s="66"/>
      <c r="F25" s="66"/>
      <c r="G25" s="66"/>
      <c r="H25" s="8"/>
      <c r="I25" s="7"/>
      <c r="J25" s="7"/>
      <c r="K25" s="7"/>
      <c r="L25" s="7"/>
      <c r="M25" s="7"/>
      <c r="N25" s="7"/>
      <c r="O25" s="43"/>
      <c r="P25" s="64"/>
      <c r="Q25" s="64"/>
      <c r="R25" s="64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22.5" customHeight="1">
      <c r="A26" s="7"/>
      <c r="B26" s="7"/>
      <c r="C26" s="7"/>
      <c r="D26" s="7"/>
      <c r="E26" s="8"/>
      <c r="F26" s="7"/>
      <c r="G26" s="7"/>
      <c r="H26" s="8"/>
      <c r="I26" s="7"/>
      <c r="J26" s="7"/>
      <c r="K26" s="7"/>
      <c r="L26" s="7"/>
      <c r="M26" s="7"/>
      <c r="N26" s="7"/>
      <c r="O26" s="43"/>
      <c r="P26" s="64"/>
      <c r="Q26" s="64"/>
      <c r="R26" s="64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22.5" customHeight="1">
      <c r="A27" s="7"/>
      <c r="B27" s="7"/>
      <c r="C27" s="7"/>
      <c r="D27" s="7"/>
      <c r="E27" s="8"/>
      <c r="F27" s="7"/>
      <c r="G27" s="7"/>
      <c r="H27" s="8"/>
      <c r="I27" s="7"/>
      <c r="J27" s="7"/>
      <c r="K27" s="7"/>
      <c r="L27" s="7"/>
      <c r="M27" s="7"/>
      <c r="N27" s="7"/>
      <c r="O27" s="43"/>
      <c r="P27" s="64"/>
      <c r="Q27" s="64"/>
      <c r="R27" s="64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22.5" customHeight="1">
      <c r="A28" s="7"/>
      <c r="B28" s="7"/>
      <c r="C28" s="7"/>
      <c r="D28" s="7"/>
      <c r="E28" s="8"/>
      <c r="F28" s="7"/>
      <c r="G28" s="7"/>
      <c r="H28" s="8"/>
      <c r="I28" s="7"/>
      <c r="J28" s="7"/>
      <c r="K28" s="7"/>
      <c r="L28" s="7"/>
      <c r="M28" s="7"/>
      <c r="N28" s="7"/>
      <c r="O28" s="43"/>
      <c r="P28" s="64"/>
      <c r="Q28" s="64"/>
      <c r="R28" s="64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22.5" customHeight="1">
      <c r="A29" s="7"/>
      <c r="B29" s="7"/>
      <c r="C29" s="7"/>
      <c r="D29" s="7"/>
      <c r="E29" s="8"/>
      <c r="F29" s="7"/>
      <c r="G29" s="7"/>
      <c r="H29" s="8"/>
      <c r="I29" s="7"/>
      <c r="J29" s="7"/>
      <c r="K29" s="7"/>
      <c r="L29" s="7"/>
      <c r="M29" s="7"/>
      <c r="N29" s="7"/>
      <c r="O29" s="43"/>
      <c r="P29" s="64"/>
      <c r="Q29" s="64"/>
      <c r="R29" s="64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2.75">
      <c r="A30" s="7"/>
      <c r="B30" s="7"/>
      <c r="C30" s="7"/>
      <c r="D30" s="7"/>
      <c r="E30" s="8"/>
      <c r="F30" s="7"/>
      <c r="G30" s="7"/>
      <c r="H30" s="8"/>
      <c r="I30" s="7"/>
      <c r="J30" s="7"/>
      <c r="K30" s="7"/>
      <c r="L30" s="7"/>
      <c r="M30" s="7"/>
      <c r="N30" s="7"/>
      <c r="O30" s="43"/>
      <c r="P30" s="64"/>
      <c r="Q30" s="64"/>
      <c r="R30" s="64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2.75">
      <c r="A31" s="7"/>
      <c r="B31" s="7"/>
      <c r="C31" s="7"/>
      <c r="D31" s="7"/>
      <c r="E31" s="8"/>
      <c r="F31" s="7"/>
      <c r="G31" s="7"/>
      <c r="H31" s="8"/>
      <c r="I31" s="7"/>
      <c r="J31" s="7"/>
      <c r="K31" s="7"/>
      <c r="L31" s="7"/>
      <c r="M31" s="7"/>
      <c r="N31" s="7"/>
      <c r="O31" s="43"/>
      <c r="P31" s="64"/>
      <c r="Q31" s="64"/>
      <c r="R31" s="6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2.75">
      <c r="A32" s="7"/>
      <c r="B32" s="7"/>
      <c r="C32" s="7"/>
      <c r="D32" s="7"/>
      <c r="E32" s="8"/>
      <c r="F32" s="7"/>
      <c r="G32" s="7"/>
      <c r="H32" s="8"/>
      <c r="I32" s="7"/>
      <c r="J32" s="7"/>
      <c r="K32" s="7"/>
      <c r="L32" s="7"/>
      <c r="M32" s="7"/>
      <c r="N32" s="7"/>
      <c r="O32" s="43"/>
      <c r="P32" s="64"/>
      <c r="Q32" s="64"/>
      <c r="R32" s="6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2.75">
      <c r="A33" s="7"/>
      <c r="B33" s="7"/>
      <c r="C33" s="7"/>
      <c r="D33" s="7"/>
      <c r="E33" s="8"/>
      <c r="F33" s="7"/>
      <c r="G33" s="7"/>
      <c r="H33" s="8"/>
      <c r="I33" s="7"/>
      <c r="J33" s="7"/>
      <c r="K33" s="7"/>
      <c r="L33" s="7"/>
      <c r="M33" s="7"/>
      <c r="N33" s="7"/>
      <c r="O33" s="43"/>
      <c r="P33" s="64"/>
      <c r="Q33" s="64"/>
      <c r="R33" s="6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2.75">
      <c r="A34" s="7"/>
      <c r="B34" s="7"/>
      <c r="C34" s="7"/>
      <c r="D34" s="7"/>
      <c r="E34" s="8"/>
      <c r="F34" s="7"/>
      <c r="G34" s="7"/>
      <c r="H34" s="8"/>
      <c r="I34" s="7"/>
      <c r="J34" s="7"/>
      <c r="K34" s="7"/>
      <c r="L34" s="7"/>
      <c r="M34" s="7"/>
      <c r="N34" s="7"/>
      <c r="O34" s="43"/>
      <c r="P34" s="64"/>
      <c r="Q34" s="64"/>
      <c r="R34" s="6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2.75">
      <c r="A35" s="7"/>
      <c r="B35" s="7"/>
      <c r="C35" s="7"/>
      <c r="D35" s="7"/>
      <c r="E35" s="8"/>
      <c r="F35" s="7"/>
      <c r="G35" s="7"/>
      <c r="H35" s="8"/>
      <c r="I35" s="7"/>
      <c r="J35" s="7"/>
      <c r="K35" s="7"/>
      <c r="L35" s="7"/>
      <c r="M35" s="7"/>
      <c r="N35" s="7"/>
      <c r="O35" s="43"/>
      <c r="P35" s="64"/>
      <c r="Q35" s="64"/>
      <c r="R35" s="6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2.75">
      <c r="A36" s="7"/>
      <c r="B36" s="7"/>
      <c r="C36" s="7"/>
      <c r="D36" s="7"/>
      <c r="E36" s="8"/>
      <c r="F36" s="7"/>
      <c r="G36" s="7"/>
      <c r="H36" s="8"/>
      <c r="I36" s="7"/>
      <c r="J36" s="7"/>
      <c r="K36" s="7"/>
      <c r="L36" s="7"/>
      <c r="M36" s="7"/>
      <c r="N36" s="7"/>
      <c r="O36" s="43"/>
      <c r="P36" s="64"/>
      <c r="Q36" s="64"/>
      <c r="R36" s="6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2.75">
      <c r="A37" s="7"/>
      <c r="B37" s="7"/>
      <c r="C37" s="7"/>
      <c r="D37" s="7"/>
      <c r="E37" s="8"/>
      <c r="F37" s="7"/>
      <c r="G37" s="7"/>
      <c r="H37" s="8"/>
      <c r="I37" s="7"/>
      <c r="J37" s="7"/>
      <c r="K37" s="7"/>
      <c r="L37" s="7"/>
      <c r="M37" s="7"/>
      <c r="N37" s="7"/>
      <c r="O37" s="43"/>
      <c r="P37" s="64"/>
      <c r="Q37" s="64"/>
      <c r="R37" s="6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2.75">
      <c r="A38" s="7"/>
      <c r="B38" s="7"/>
      <c r="C38" s="7"/>
      <c r="D38" s="7"/>
      <c r="E38" s="8"/>
      <c r="F38" s="7"/>
      <c r="G38" s="7"/>
      <c r="H38" s="8"/>
      <c r="I38" s="7"/>
      <c r="J38" s="7"/>
      <c r="K38" s="7"/>
      <c r="L38" s="7"/>
      <c r="M38" s="7"/>
      <c r="N38" s="7"/>
      <c r="O38" s="43"/>
      <c r="P38" s="64"/>
      <c r="Q38" s="64"/>
      <c r="R38" s="6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2.75">
      <c r="A39" s="7"/>
      <c r="B39" s="7"/>
      <c r="C39" s="7"/>
      <c r="D39" s="7"/>
      <c r="E39" s="8"/>
      <c r="F39" s="7"/>
      <c r="G39" s="7"/>
      <c r="H39" s="8"/>
      <c r="I39" s="7"/>
      <c r="J39" s="7"/>
      <c r="K39" s="7"/>
      <c r="L39" s="7"/>
      <c r="M39" s="7"/>
      <c r="N39" s="7"/>
      <c r="O39" s="43"/>
      <c r="P39" s="64"/>
      <c r="Q39" s="64"/>
      <c r="R39" s="64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2.75">
      <c r="A40" s="7"/>
      <c r="B40" s="7"/>
      <c r="C40" s="7"/>
      <c r="D40" s="7"/>
      <c r="E40" s="8"/>
      <c r="F40" s="7"/>
      <c r="G40" s="7"/>
      <c r="H40" s="8"/>
      <c r="I40" s="7"/>
      <c r="J40" s="7"/>
      <c r="K40" s="7"/>
      <c r="L40" s="7"/>
      <c r="M40" s="7"/>
      <c r="N40" s="7"/>
      <c r="O40" s="43"/>
      <c r="P40" s="64"/>
      <c r="Q40" s="64"/>
      <c r="R40" s="6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2.75">
      <c r="A41" s="7"/>
      <c r="B41" s="7"/>
      <c r="C41" s="7"/>
      <c r="D41" s="7"/>
      <c r="E41" s="8"/>
      <c r="F41" s="7"/>
      <c r="G41" s="7"/>
      <c r="H41" s="8"/>
      <c r="I41" s="7"/>
      <c r="J41" s="7"/>
      <c r="K41" s="7"/>
      <c r="L41" s="7"/>
      <c r="M41" s="7"/>
      <c r="N41" s="7"/>
      <c r="O41" s="43"/>
      <c r="P41" s="64"/>
      <c r="Q41" s="64"/>
      <c r="R41" s="6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2.75">
      <c r="A42" s="7"/>
      <c r="B42" s="7"/>
      <c r="C42" s="7"/>
      <c r="D42" s="7"/>
      <c r="E42" s="8"/>
      <c r="F42" s="7"/>
      <c r="G42" s="7"/>
      <c r="H42" s="8"/>
      <c r="I42" s="7"/>
      <c r="J42" s="7"/>
      <c r="K42" s="7"/>
      <c r="L42" s="7"/>
      <c r="M42" s="7"/>
      <c r="N42" s="7"/>
      <c r="O42" s="43"/>
      <c r="P42" s="64"/>
      <c r="Q42" s="64"/>
      <c r="R42" s="6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 ht="12.75">
      <c r="A43" s="7"/>
      <c r="B43" s="7"/>
      <c r="C43" s="7"/>
      <c r="D43" s="7"/>
      <c r="E43" s="8"/>
      <c r="F43" s="7"/>
      <c r="G43" s="7"/>
      <c r="H43" s="8"/>
      <c r="I43" s="7"/>
      <c r="J43" s="7"/>
      <c r="K43" s="7"/>
      <c r="L43" s="7"/>
      <c r="M43" s="7"/>
      <c r="N43" s="7"/>
      <c r="O43" s="43"/>
      <c r="P43" s="64"/>
      <c r="Q43" s="64"/>
      <c r="R43" s="64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2.75">
      <c r="A44" s="7"/>
      <c r="B44" s="7"/>
      <c r="C44" s="7"/>
      <c r="D44" s="7"/>
      <c r="E44" s="8"/>
      <c r="F44" s="7"/>
      <c r="G44" s="7"/>
      <c r="H44" s="8"/>
      <c r="I44" s="7"/>
      <c r="J44" s="7"/>
      <c r="K44" s="7"/>
      <c r="L44" s="7"/>
      <c r="M44" s="7"/>
      <c r="N44" s="7"/>
      <c r="O44" s="43"/>
      <c r="P44" s="64"/>
      <c r="Q44" s="64"/>
      <c r="R44" s="6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2.75">
      <c r="A45" s="7"/>
      <c r="B45" s="7"/>
      <c r="C45" s="7"/>
      <c r="D45" s="7"/>
      <c r="E45" s="8"/>
      <c r="F45" s="7"/>
      <c r="G45" s="7"/>
      <c r="H45" s="8"/>
      <c r="I45" s="7"/>
      <c r="J45" s="7"/>
      <c r="K45" s="7"/>
      <c r="L45" s="7"/>
      <c r="M45" s="7"/>
      <c r="N45" s="7"/>
      <c r="O45" s="43"/>
      <c r="P45" s="64"/>
      <c r="Q45" s="64"/>
      <c r="R45" s="64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2.75">
      <c r="A46" s="7"/>
      <c r="B46" s="7"/>
      <c r="C46" s="7"/>
      <c r="D46" s="7"/>
      <c r="E46" s="8"/>
      <c r="F46" s="7"/>
      <c r="G46" s="7"/>
      <c r="H46" s="8"/>
      <c r="I46" s="7"/>
      <c r="J46" s="7"/>
      <c r="K46" s="7"/>
      <c r="L46" s="7"/>
      <c r="M46" s="7"/>
      <c r="N46" s="7"/>
      <c r="O46" s="43"/>
      <c r="P46" s="64"/>
      <c r="Q46" s="64"/>
      <c r="R46" s="6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</sheetData>
  <sheetProtection/>
  <mergeCells count="19">
    <mergeCell ref="K14:M14"/>
    <mergeCell ref="F6:H6"/>
    <mergeCell ref="D11:E11"/>
    <mergeCell ref="D10:E10"/>
    <mergeCell ref="D8:E8"/>
    <mergeCell ref="C9:E9"/>
    <mergeCell ref="E17:I17"/>
    <mergeCell ref="E20:I20"/>
    <mergeCell ref="J17:N17"/>
    <mergeCell ref="K20:N20"/>
    <mergeCell ref="AE19:AG19"/>
    <mergeCell ref="V15:X15"/>
    <mergeCell ref="Y15:AA15"/>
    <mergeCell ref="AB15:AD15"/>
    <mergeCell ref="AE15:AG15"/>
    <mergeCell ref="P14:R14"/>
    <mergeCell ref="V16:X16"/>
    <mergeCell ref="Y17:AA17"/>
    <mergeCell ref="AB18:AD18"/>
  </mergeCells>
  <printOptions/>
  <pageMargins left="0.75" right="0.75" top="1" bottom="1" header="0.4921259845" footer="0.492125984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slezak</dc:creator>
  <cp:keywords/>
  <dc:description/>
  <cp:lastModifiedBy>Roman Ilek</cp:lastModifiedBy>
  <cp:lastPrinted>2013-03-01T08:24:49Z</cp:lastPrinted>
  <dcterms:created xsi:type="dcterms:W3CDTF">2003-06-10T12:21:02Z</dcterms:created>
  <dcterms:modified xsi:type="dcterms:W3CDTF">2013-10-01T17:11:51Z</dcterms:modified>
  <cp:category/>
  <cp:version/>
  <cp:contentType/>
  <cp:contentStatus/>
</cp:coreProperties>
</file>